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nay Kumar\Downloads\Data Analyst Bootcamp\"/>
    </mc:Choice>
  </mc:AlternateContent>
  <xr:revisionPtr revIDLastSave="0" documentId="13_ncr:1_{36A86A04-A4A2-4A1C-869D-ACD7C79FCD9B}" xr6:coauthVersionLast="47" xr6:coauthVersionMax="47" xr10:uidLastSave="{00000000-0000-0000-0000-000000000000}"/>
  <bookViews>
    <workbookView xWindow="-120" yWindow="-120" windowWidth="20730" windowHeight="11040" firstSheet="3" activeTab="4" xr2:uid="{8DDE8F0D-D9B1-462C-9116-938C913CF3A2}"/>
  </bookViews>
  <sheets>
    <sheet name="Top 10 products" sheetId="2" r:id="rId1"/>
    <sheet name="Division" sheetId="3" r:id="rId2"/>
    <sheet name="Top and bottom products - QTY" sheetId="4" r:id="rId3"/>
    <sheet name="New products - 2021" sheetId="5" r:id="rId4"/>
    <sheet name="Top 5 countries" sheetId="6" r:id="rId5"/>
  </sheets>
  <calcPr calcId="191028"/>
  <pivotCaches>
    <pivotCache cacheId="0" r:id="rId6"/>
    <pivotCache cacheId="3" r:id="rId7"/>
    <pivotCache cacheId="4" r:id="rId8"/>
    <pivotCache cacheId="8" r:id="rId9"/>
    <pivotCache cacheId="11" r:id="rId10"/>
    <pivotCache cacheId="14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<sst xmlns="http://schemas.openxmlformats.org/spreadsheetml/2006/main" count="113" uniqueCount="61">
  <si>
    <t>FILTERS</t>
  </si>
  <si>
    <t>region</t>
  </si>
  <si>
    <t>All</t>
  </si>
  <si>
    <t>Top 10 Products</t>
  </si>
  <si>
    <t>division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</si>
  <si>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</si>
  <si>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</si>
  <si>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</si>
  <si>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</si>
  <si>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</si>
  <si>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</si>
  <si>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</si>
  <si>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</si>
  <si>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</si>
  <si>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</si>
  <si>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</si>
  <si>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</si>
  <si>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</si>
  <si>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</si>
  <si>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</si>
  <si>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</si>
  <si>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</si>
  <si>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</si>
  <si>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</si>
  <si>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</si>
  <si>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</si>
  <si>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</si>
  <si>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</si>
  <si>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</si>
  <si>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</si>
  <si>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</si>
  <si>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</si>
  <si>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</si>
  <si>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</si>
  <si>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</si>
  <si>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</si>
  <si>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</si>
  <si>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</si>
  <si>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</si>
  <si>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</si>
  <si>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</si>
  <si>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</si>
  <si>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</si>
  <si>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</si>
  <si>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</si>
  <si>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</si>
  <si>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</si>
  <si>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</si>
  <si>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</si>
  <si>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</si>
  <si>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</si>
  <si>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</si>
  <si>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</si>
  <si>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</si>
  <si>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</si>
  <si>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</si>
  <si>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</si>
  <si>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</si>
  <si>
    <t xml:space="preserve">(All values are in USD) </t>
  </si>
  <si>
    <t xml:space="preserve">Division Level Report </t>
  </si>
  <si>
    <t>(All values are in USD)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</si>
</sst>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[&lt;999950]0.0,&quot;K&quot;;[&lt;999950000]0.0,,&quot;M&quot;;0.0,,,&quot;B&quot;"/>
    <numFmt numFmtId="167" formatCode="0.0,&quot;K&quot;"/>
  </numFmts>
  <fonts count="7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2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42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0" fillId="0" borderId="0" xfId="0" applyAlignment="1">
      <alignment wrapText="1"/>
    </xf>
    <xf numFmtId="0" fontId="0" fillId="0" borderId="0" xfId="0" applyFont="1" applyAlignment="1">
      <alignment horizontal="left" wrapText="1"/>
    </xf>
    <xf numFmtId="165" fontId="0" fillId="0" borderId="0" xfId="0" applyNumberFormat="1" applyFont="1"/>
    <xf numFmtId="164" fontId="0" fillId="0" borderId="0" xfId="0" applyNumberFormat="1" applyFont="1"/>
    <xf numFmtId="0" fontId="3" fillId="0" borderId="2" xfId="0" applyFont="1" applyBorder="1" applyAlignment="1">
      <alignment horizontal="left" wrapText="1"/>
    </xf>
    <xf numFmtId="165" fontId="3" fillId="0" borderId="2" xfId="0" applyNumberFormat="1" applyFont="1" applyBorder="1"/>
    <xf numFmtId="164" fontId="3" fillId="0" borderId="2" xfId="0" applyNumberFormat="1" applyFont="1" applyBorder="1"/>
    <xf numFmtId="0" fontId="4" fillId="0" borderId="0" xfId="0" applyFont="1" applyAlignment="1">
      <alignment wrapText="1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/>
    </xf>
    <xf numFmtId="0" fontId="0" fillId="0" borderId="0" xfId="0" pivotButton="1" applyFont="1" applyBorder="1"/>
    <xf numFmtId="0" fontId="0" fillId="0" borderId="0" xfId="0" applyFont="1" applyBorder="1"/>
    <xf numFmtId="0" fontId="3" fillId="0" borderId="0" xfId="0" applyFont="1" applyBorder="1" applyAlignment="1">
      <alignment horizontal="center" wrapText="1"/>
    </xf>
    <xf numFmtId="0" fontId="3" fillId="0" borderId="1" xfId="0" pivotButton="1" applyFont="1" applyBorder="1" applyAlignment="1">
      <alignment horizontal="center" wrapText="1"/>
    </xf>
    <xf numFmtId="0" fontId="3" fillId="0" borderId="1" xfId="0" applyFont="1" applyBorder="1" applyAlignment="1">
      <alignment horizontal="center" wrapText="1"/>
    </xf>
    <xf numFmtId="165" fontId="0" fillId="0" borderId="3" xfId="0" applyNumberFormat="1" applyFont="1" applyBorder="1"/>
    <xf numFmtId="165" fontId="0" fillId="0" borderId="4" xfId="0" applyNumberFormat="1" applyFont="1" applyBorder="1"/>
    <xf numFmtId="164" fontId="0" fillId="0" borderId="0" xfId="0" applyNumberFormat="1" applyFont="1" applyAlignment="1">
      <alignment horizontal="center"/>
    </xf>
    <xf numFmtId="0" fontId="3" fillId="0" borderId="1" xfId="0" applyFont="1" applyBorder="1" applyAlignment="1">
      <alignment horizontal="center"/>
    </xf>
    <xf numFmtId="0" fontId="0" fillId="0" borderId="0" xfId="0" applyFont="1" applyAlignment="1">
      <alignment horizontal="left"/>
    </xf>
    <xf numFmtId="165" fontId="0" fillId="0" borderId="5" xfId="0" applyNumberFormat="1" applyFont="1" applyBorder="1"/>
    <xf numFmtId="0" fontId="3" fillId="0" borderId="1" xfId="0" pivotButton="1" applyFont="1" applyBorder="1" applyAlignment="1">
      <alignment horizontal="center"/>
    </xf>
    <xf numFmtId="0" fontId="0" fillId="0" borderId="0" xfId="0" applyAlignment="1"/>
    <xf numFmtId="0" fontId="0" fillId="0" borderId="0" xfId="0" applyFont="1"/>
    <xf numFmtId="0" fontId="1" fillId="0" borderId="0" xfId="0" applyFont="1"/>
    <xf numFmtId="0" fontId="0" fillId="0" borderId="0" xfId="0" applyFont="1" applyAlignment="1">
      <alignment wrapText="1"/>
    </xf>
    <xf numFmtId="166" fontId="0" fillId="0" borderId="0" xfId="0" applyNumberFormat="1" applyFont="1"/>
    <xf numFmtId="0" fontId="6" fillId="0" borderId="0" xfId="0" applyFont="1" applyAlignment="1">
      <alignment horizontal="center"/>
    </xf>
    <xf numFmtId="0" fontId="0" fillId="0" borderId="0" xfId="0" applyFont="1" applyBorder="1" applyAlignment="1">
      <alignment horizontal="left" wrapText="1"/>
    </xf>
    <xf numFmtId="166" fontId="0" fillId="0" borderId="0" xfId="0" applyNumberFormat="1" applyFont="1" applyBorder="1"/>
    <xf numFmtId="165" fontId="0" fillId="0" borderId="0" xfId="0" applyNumberFormat="1" applyFont="1" applyBorder="1"/>
    <xf numFmtId="167" fontId="3" fillId="0" borderId="2" xfId="0" applyNumberFormat="1" applyFont="1" applyBorder="1"/>
    <xf numFmtId="167" fontId="0" fillId="0" borderId="0" xfId="0" applyNumberFormat="1" applyFont="1" applyBorder="1"/>
    <xf numFmtId="0" fontId="0" fillId="0" borderId="0" xfId="0" applyFont="1" applyBorder="1" applyAlignment="1">
      <alignment wrapText="1"/>
    </xf>
    <xf numFmtId="0" fontId="3" fillId="0" borderId="1" xfId="0" pivotButton="1" applyFont="1" applyBorder="1" applyAlignment="1">
      <alignment horizontal="left" wrapText="1"/>
    </xf>
    <xf numFmtId="0" fontId="3" fillId="0" borderId="0" xfId="0" applyFont="1" applyAlignment="1">
      <alignment wrapText="1"/>
    </xf>
    <xf numFmtId="0" fontId="3" fillId="0" borderId="0" xfId="0" applyFont="1"/>
    <xf numFmtId="0" fontId="3" fillId="0" borderId="1" xfId="0" pivotButton="1" applyFont="1" applyBorder="1" applyAlignment="1">
      <alignment wrapText="1"/>
    </xf>
    <xf numFmtId="0" fontId="3" fillId="0" borderId="1" xfId="0" pivotButton="1" applyFont="1" applyBorder="1" applyAlignment="1">
      <alignment horizontal="left"/>
    </xf>
  </cellXfs>
  <cellStyles count="1">
    <cellStyle name="Normal" xfId="0" builtinId="0"/>
  </cellStyles>
  <dxfs count="419">
    <dxf>
      <alignment horizontal="center"/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6" formatCode="[&lt;999950]0.0,&quot;K&quot;;[&lt;999950000]0.0,,&quot;M&quot;;0.0,,,&quot;B&quot;"/>
    </dxf>
    <dxf>
      <numFmt numFmtId="165" formatCode="0.0,,&quot;M&quot;"/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border>
        <top/>
      </border>
    </dxf>
    <dxf>
      <border>
        <top/>
      </border>
    </dxf>
    <dxf>
      <font>
        <b/>
      </font>
    </dxf>
    <dxf>
      <font>
        <b/>
      </font>
    </dxf>
    <dxf>
      <alignment horizontal="general"/>
    </dxf>
    <dxf>
      <alignment horizontal="general"/>
    </dxf>
    <dxf>
      <alignment horizontal="general"/>
    </dxf>
    <dxf>
      <alignment horizontal="general"/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border>
        <top/>
      </border>
    </dxf>
    <dxf>
      <border>
        <top/>
      </border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color theme="1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vertical/>
      </border>
    </dxf>
    <dxf>
      <border>
        <top/>
        <bottom/>
        <vertical/>
      </border>
    </dxf>
    <dxf>
      <border>
        <bottom style="thin">
          <color indexed="64"/>
        </bottom>
      </border>
    </dxf>
    <dxf>
      <border>
        <top/>
        <bottom/>
        <vertical/>
      </border>
    </dxf>
    <dxf>
      <border>
        <bottom style="thin">
          <color indexed="64"/>
        </bottom>
      </border>
    </dxf>
    <dxf>
      <border>
        <left/>
        <bottom/>
      </border>
    </dxf>
    <dxf>
      <alignment horizontal="center"/>
    </dxf>
    <dxf>
      <alignment horizontal="left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 val="0"/>
      </font>
    </dxf>
    <dxf>
      <alignment horizontal="left"/>
    </dxf>
    <dxf>
      <alignment horizontal="left"/>
    </dxf>
    <dxf>
      <alignment horizontal="left"/>
    </dxf>
    <dxf>
      <numFmt numFmtId="166" formatCode="[&lt;999950]0.0,&quot;K&quot;;[&lt;999950000]0.0,,&quot;M&quot;;0.0,,,&quot;B&quot;"/>
    </dxf>
    <dxf>
      <numFmt numFmtId="167" formatCode="0.0,&quot;K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border>
        <top/>
      </border>
    </dxf>
    <dxf>
      <border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/>
      </font>
    </dxf>
    <dxf>
      <font>
        <b val="0"/>
      </font>
    </dxf>
    <dxf>
      <border>
        <top/>
      </border>
    </dxf>
    <dxf>
      <border>
        <top/>
      </border>
    </dxf>
    <dxf>
      <border>
        <top/>
      </border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"/>
        <scheme val="minor"/>
      </font>
    </dxf>
    <dxf>
      <alignment horizontal="center"/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font>
        <name val="Calibri"/>
        <scheme val="minor"/>
      </font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colors>
    <mruColors>
      <color rgb="FFF2703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6307870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6.531033449071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6.531308680555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Kumar" refreshedDate="45196.536945717591" backgroundQuery="1" createdVersion="8" refreshedVersion="8" minRefreshableVersion="3" recordCount="0" supportSubquery="1" supportAdvancedDrill="1" xr:uid="{BC99085D-759E-458E-99D7-238C6B9CE57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10:E21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7">
    <format dxfId="418">
      <pivotArea type="all" dataOnly="0" outline="0" fieldPosition="0"/>
    </format>
    <format dxfId="4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5">
      <pivotArea grandRow="1" outline="0" collapsedLevelsAreSubtotals="1" fieldPosition="0"/>
    </format>
    <format dxfId="414">
      <pivotArea dataOnly="0" labelOnly="1" grandRow="1" outline="0" fieldPosition="0"/>
    </format>
    <format dxfId="413">
      <pivotArea grandRow="1" outline="0" collapsedLevelsAreSubtotals="1" fieldPosition="0"/>
    </format>
    <format dxfId="412">
      <pivotArea dataOnly="0" labelOnly="1" grandRow="1" outline="0" fieldPosition="0"/>
    </format>
    <format dxfId="4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9">
      <pivotArea grandRow="1" outline="0" collapsedLevelsAreSubtotals="1" fieldPosition="0"/>
    </format>
    <format dxfId="408">
      <pivotArea dataOnly="0" labelOnly="1" grandRow="1" outline="0" fieldPosition="0"/>
    </format>
    <format dxfId="407">
      <pivotArea dataOnly="0" grandRow="1" axis="axisRow" fieldPosition="0"/>
    </format>
    <format dxfId="4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5">
      <pivotArea type="all" dataOnly="0" outline="0" fieldPosition="0"/>
    </format>
    <format dxfId="404">
      <pivotArea outline="0" collapsedLevelsAreSubtotals="1" fieldPosition="0"/>
    </format>
    <format dxfId="403">
      <pivotArea dataOnly="0" labelOnly="1" grandRow="1" outline="0" fieldPosition="0"/>
    </format>
    <format dxfId="4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1">
      <pivotArea grandRow="1" outline="0" collapsedLevelsAreSubtotals="1" fieldPosition="0"/>
    </format>
    <format dxfId="400">
      <pivotArea dataOnly="0" labelOnly="1" grandRow="1" outline="0" fieldPosition="0"/>
    </format>
    <format dxfId="399">
      <pivotArea grandRow="1" outline="0" collapsedLevelsAreSubtotals="1" fieldPosition="0"/>
    </format>
    <format dxfId="398">
      <pivotArea dataOnly="0" labelOnly="1" grandRow="1" outline="0" fieldPosition="0"/>
    </format>
    <format dxfId="3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6">
      <pivotArea field="4" type="button" dataOnly="0" labelOnly="1" outline="0" axis="axisRow" fieldPosition="0"/>
    </format>
    <format dxfId="395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4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93">
      <pivotArea dataOnly="0" labelOnly="1" grandRow="1" outline="0" fieldPosition="0"/>
    </format>
    <format dxfId="392">
      <pivotArea field="4" type="button" dataOnly="0" labelOnly="1" outline="0" axis="axisRow" fieldPosition="0"/>
    </format>
    <format dxfId="3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2">
      <pivotArea type="all" dataOnly="0" outline="0" fieldPosition="0"/>
    </format>
    <format dxfId="291">
      <pivotArea field="4" type="button" dataOnly="0" labelOnly="1" outline="0" axis="axisRow" fieldPosition="0"/>
    </format>
    <format dxfId="2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9">
      <pivotArea field="4" type="button" dataOnly="0" labelOnly="1" outline="0" axis="axisRow" fieldPosition="0"/>
    </format>
    <format dxfId="2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7">
      <pivotArea collapsedLevelsAreSubtotals="1" fieldPosition="0">
        <references count="2">
          <reference field="4294967294" count="2" selected="0">
            <x v="0"/>
            <x v="1"/>
          </reference>
          <reference field="4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286">
      <pivotArea field="4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285">
      <pivotArea collapsedLevelsAreSubtotals="1" fieldPosition="0">
        <references count="2">
          <reference field="4294967294" count="1" selected="0">
            <x v="2"/>
          </reference>
          <reference field="4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10:E14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4">
    <format dxfId="389">
      <pivotArea type="all" dataOnly="0" outline="0" fieldPosition="0"/>
    </format>
    <format dxfId="3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6">
      <pivotArea grandRow="1" outline="0" collapsedLevelsAreSubtotals="1" fieldPosition="0"/>
    </format>
    <format dxfId="385">
      <pivotArea dataOnly="0" labelOnly="1" grandRow="1" outline="0" fieldPosition="0"/>
    </format>
    <format dxfId="384">
      <pivotArea grandRow="1" outline="0" collapsedLevelsAreSubtotals="1" fieldPosition="0"/>
    </format>
    <format dxfId="383">
      <pivotArea dataOnly="0" labelOnly="1" grandRow="1" outline="0" fieldPosition="0"/>
    </format>
    <format dxfId="3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0">
      <pivotArea grandRow="1" outline="0" collapsedLevelsAreSubtotals="1" fieldPosition="0"/>
    </format>
    <format dxfId="379">
      <pivotArea dataOnly="0" labelOnly="1" grandRow="1" outline="0" fieldPosition="0"/>
    </format>
    <format dxfId="378">
      <pivotArea dataOnly="0" grandRow="1" axis="axisRow" fieldPosition="0"/>
    </format>
    <format dxfId="3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6">
      <pivotArea type="all" dataOnly="0" outline="0" fieldPosition="0"/>
    </format>
    <format dxfId="375">
      <pivotArea outline="0" collapsedLevelsAreSubtotals="1" fieldPosition="0"/>
    </format>
    <format dxfId="374">
      <pivotArea dataOnly="0" labelOnly="1" grandRow="1" outline="0" fieldPosition="0"/>
    </format>
    <format dxfId="3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2">
      <pivotArea grandRow="1" outline="0" collapsedLevelsAreSubtotals="1" fieldPosition="0"/>
    </format>
    <format dxfId="371">
      <pivotArea dataOnly="0" labelOnly="1" grandRow="1" outline="0" fieldPosition="0"/>
    </format>
    <format dxfId="370">
      <pivotArea grandRow="1" outline="0" collapsedLevelsAreSubtotals="1" fieldPosition="0"/>
    </format>
    <format dxfId="369">
      <pivotArea dataOnly="0" labelOnly="1" grandRow="1" outline="0" fieldPosition="0"/>
    </format>
    <format dxfId="3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7">
      <pivotArea field="4" type="button" dataOnly="0" labelOnly="1" outline="0"/>
    </format>
    <format dxfId="366">
      <pivotArea dataOnly="0" labelOnly="1" grandRow="1" outline="0" fieldPosition="0"/>
    </format>
    <format dxfId="365">
      <pivotArea field="4" type="button" dataOnly="0" labelOnly="1" outline="0"/>
    </format>
    <format dxfId="3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3">
      <pivotArea field="1" type="button" dataOnly="0" labelOnly="1" outline="0" axis="axisRow" fieldPosition="0"/>
    </format>
    <format dxfId="284">
      <pivotArea type="all" dataOnly="0" outline="0" fieldPosition="0"/>
    </format>
    <format dxfId="283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282">
      <pivotArea field="1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281">
      <pivotArea field="1" type="button" dataOnly="0" labelOnly="1" outline="0" axis="axisRow" fieldPosition="0"/>
    </format>
    <format dxfId="2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9">
      <pivotArea field="1" type="button" dataOnly="0" labelOnly="1" outline="0" axis="axisRow" fieldPosition="0"/>
    </format>
    <format dxfId="2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4">
    <conditionalFormat priority="4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  <conditionalFormat priority="3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8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9:C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 numFmtId="165"/>
  </dataFields>
  <formats count="40">
    <format dxfId="256">
      <pivotArea type="all" dataOnly="0" outline="0" fieldPosition="0"/>
    </format>
    <format dxfId="257">
      <pivotArea grandRow="1" outline="0" collapsedLevelsAreSubtotals="1" fieldPosition="0"/>
    </format>
    <format dxfId="258">
      <pivotArea dataOnly="0" labelOnly="1" grandRow="1" outline="0" fieldPosition="0"/>
    </format>
    <format dxfId="259">
      <pivotArea grandRow="1" outline="0" collapsedLevelsAreSubtotals="1" fieldPosition="0"/>
    </format>
    <format dxfId="260">
      <pivotArea dataOnly="0" labelOnly="1" grandRow="1" outline="0" fieldPosition="0"/>
    </format>
    <format dxfId="261">
      <pivotArea grandRow="1" outline="0" collapsedLevelsAreSubtotals="1" fieldPosition="0"/>
    </format>
    <format dxfId="262">
      <pivotArea dataOnly="0" labelOnly="1" grandRow="1" outline="0" fieldPosition="0"/>
    </format>
    <format dxfId="263">
      <pivotArea dataOnly="0" grandRow="1" axis="axisRow" fieldPosition="0"/>
    </format>
    <format dxfId="264">
      <pivotArea type="all" dataOnly="0" outline="0" fieldPosition="0"/>
    </format>
    <format dxfId="265">
      <pivotArea outline="0" collapsedLevelsAreSubtotals="1" fieldPosition="0"/>
    </format>
    <format dxfId="266">
      <pivotArea dataOnly="0" labelOnly="1" grandRow="1" outline="0" fieldPosition="0"/>
    </format>
    <format dxfId="267">
      <pivotArea grandRow="1" outline="0" collapsedLevelsAreSubtotals="1" fieldPosition="0"/>
    </format>
    <format dxfId="268">
      <pivotArea dataOnly="0" labelOnly="1" grandRow="1" outline="0" fieldPosition="0"/>
    </format>
    <format dxfId="269">
      <pivotArea grandRow="1" outline="0" collapsedLevelsAreSubtotals="1" fieldPosition="0"/>
    </format>
    <format dxfId="270">
      <pivotArea dataOnly="0" labelOnly="1" grandRow="1" outline="0" fieldPosition="0"/>
    </format>
    <format dxfId="271">
      <pivotArea field="2" type="button" dataOnly="0" labelOnly="1" outline="0" axis="axisRow" fieldPosition="0"/>
    </format>
    <format dxfId="272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7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74">
      <pivotArea dataOnly="0" labelOnly="1" grandRow="1" outline="0" fieldPosition="0"/>
    </format>
    <format dxfId="275">
      <pivotArea field="2" type="button" dataOnly="0" labelOnly="1" outline="0" axis="axisRow" fieldPosition="0"/>
    </format>
    <format dxfId="276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277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255">
      <pivotArea type="all" dataOnly="0" outline="0" fieldPosition="0"/>
    </format>
    <format dxfId="254">
      <pivotArea outline="0" collapsedLevelsAreSubtotals="1" fieldPosition="0"/>
    </format>
    <format dxfId="253">
      <pivotArea field="2" type="button" dataOnly="0" labelOnly="1" outline="0" axis="axisRow" fieldPosition="0"/>
    </format>
    <format dxfId="252">
      <pivotArea dataOnly="0" labelOnly="1" fieldPosition="0">
        <references count="1">
          <reference field="2" count="5">
            <x v="17"/>
            <x v="18"/>
            <x v="34"/>
            <x v="35"/>
            <x v="36"/>
          </reference>
        </references>
      </pivotArea>
    </format>
    <format dxfId="251">
      <pivotArea dataOnly="0" labelOnly="1" grandRow="1" outline="0" fieldPosition="0"/>
    </format>
    <format dxfId="250">
      <pivotArea dataOnly="0" labelOnly="1" outline="0" axis="axisValues" fieldPosition="0"/>
    </format>
    <format dxfId="241">
      <pivotArea field="2" type="button" dataOnly="0" labelOnly="1" outline="0" axis="axisRow" fieldPosition="0"/>
    </format>
    <format dxfId="240">
      <pivotArea dataOnly="0" labelOnly="1" outline="0" axis="axisValues" fieldPosition="0"/>
    </format>
    <format dxfId="237">
      <pivotArea field="2" type="button" dataOnly="0" labelOnly="1" outline="0" axis="axisRow" fieldPosition="0"/>
    </format>
    <format dxfId="234">
      <pivotArea dataOnly="0" labelOnly="1" outline="0" axis="axisValues" fieldPosition="0"/>
    </format>
    <format dxfId="232">
      <pivotArea field="2" type="button" dataOnly="0" labelOnly="1" outline="0" axis="axisRow" fieldPosition="0"/>
    </format>
    <format dxfId="196">
      <pivotArea outline="0" fieldPosition="0">
        <references count="1">
          <reference field="4294967294" count="1">
            <x v="0"/>
          </reference>
        </references>
      </pivotArea>
    </format>
    <format dxfId="150">
      <pivotArea field="2" type="button" dataOnly="0" labelOnly="1" outline="0" axis="axisRow" fieldPosition="0"/>
    </format>
    <format dxfId="149">
      <pivotArea dataOnly="0" outline="0" axis="axisValues" fieldPosition="0"/>
    </format>
    <format dxfId="146">
      <pivotArea field="2" type="button" dataOnly="0" labelOnly="1" outline="0" axis="axisRow" fieldPosition="0"/>
    </format>
    <format dxfId="144">
      <pivotArea dataOnly="0" labelOnly="1" outline="0" axis="axisValues" fieldPosition="0"/>
    </format>
    <format dxfId="142">
      <pivotArea field="2" type="button" dataOnly="0" labelOnly="1" outline="0" axis="axisRow" fieldPosition="0"/>
    </format>
    <format dxfId="141">
      <pivotArea dataOnly="0" labelOnly="1" outline="0" axis="axisValues" fieldPosition="0"/>
    </format>
  </formats>
  <conditionalFormats count="3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7"/>
              <x v="18"/>
              <x v="34"/>
              <x v="35"/>
              <x v="3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1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3:C2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 numFmtId="167"/>
  </dataFields>
  <formats count="39">
    <format dxfId="362">
      <pivotArea type="all" dataOnly="0" outline="0" fieldPosition="0"/>
    </format>
    <format dxfId="361">
      <pivotArea grandRow="1" outline="0" collapsedLevelsAreSubtotals="1" fieldPosition="0"/>
    </format>
    <format dxfId="360">
      <pivotArea dataOnly="0" labelOnly="1" grandRow="1" outline="0" fieldPosition="0"/>
    </format>
    <format dxfId="359">
      <pivotArea grandRow="1" outline="0" collapsedLevelsAreSubtotals="1" fieldPosition="0"/>
    </format>
    <format dxfId="358">
      <pivotArea dataOnly="0" labelOnly="1" grandRow="1" outline="0" fieldPosition="0"/>
    </format>
    <format dxfId="357">
      <pivotArea grandRow="1" outline="0" collapsedLevelsAreSubtotals="1" fieldPosition="0"/>
    </format>
    <format dxfId="356">
      <pivotArea dataOnly="0" labelOnly="1" grandRow="1" outline="0" fieldPosition="0"/>
    </format>
    <format dxfId="355">
      <pivotArea dataOnly="0" grandRow="1" axis="axisRow" fieldPosition="0"/>
    </format>
    <format dxfId="354">
      <pivotArea type="all" dataOnly="0" outline="0" fieldPosition="0"/>
    </format>
    <format dxfId="353">
      <pivotArea outline="0" collapsedLevelsAreSubtotals="1" fieldPosition="0"/>
    </format>
    <format dxfId="352">
      <pivotArea dataOnly="0" labelOnly="1" grandRow="1" outline="0" fieldPosition="0"/>
    </format>
    <format dxfId="351">
      <pivotArea grandRow="1" outline="0" collapsedLevelsAreSubtotals="1" fieldPosition="0"/>
    </format>
    <format dxfId="350">
      <pivotArea dataOnly="0" labelOnly="1" grandRow="1" outline="0" fieldPosition="0"/>
    </format>
    <format dxfId="349">
      <pivotArea grandRow="1" outline="0" collapsedLevelsAreSubtotals="1" fieldPosition="0"/>
    </format>
    <format dxfId="348">
      <pivotArea dataOnly="0" labelOnly="1" grandRow="1" outline="0" fieldPosition="0"/>
    </format>
    <format dxfId="347">
      <pivotArea field="2" type="button" dataOnly="0" labelOnly="1" outline="0" axis="axisRow" fieldPosition="0"/>
    </format>
    <format dxfId="34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44">
      <pivotArea dataOnly="0" labelOnly="1" grandRow="1" outline="0" fieldPosition="0"/>
    </format>
    <format dxfId="343">
      <pivotArea field="2" type="button" dataOnly="0" labelOnly="1" outline="0" axis="axisRow" fieldPosition="0"/>
    </format>
    <format dxfId="342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341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248">
      <pivotArea type="all" dataOnly="0" outline="0" fieldPosition="0"/>
    </format>
    <format dxfId="247">
      <pivotArea outline="0" collapsedLevelsAreSubtotals="1" fieldPosition="0"/>
    </format>
    <format dxfId="246">
      <pivotArea field="2" type="button" dataOnly="0" labelOnly="1" outline="0" axis="axisRow" fieldPosition="0"/>
    </format>
    <format dxfId="245">
      <pivotArea dataOnly="0" labelOnly="1" fieldPosition="0">
        <references count="1">
          <reference field="2" count="5">
            <x v="14"/>
            <x v="21"/>
            <x v="23"/>
            <x v="24"/>
            <x v="54"/>
          </reference>
        </references>
      </pivotArea>
    </format>
    <format dxfId="244">
      <pivotArea dataOnly="0" labelOnly="1" grandRow="1" outline="0" fieldPosition="0"/>
    </format>
    <format dxfId="243">
      <pivotArea dataOnly="0" labelOnly="1" outline="0" axis="axisValues" fieldPosition="0"/>
    </format>
    <format dxfId="166">
      <pivotArea outline="0" fieldPosition="0">
        <references count="1">
          <reference field="4294967294" count="1">
            <x v="0"/>
          </reference>
        </references>
      </pivotArea>
    </format>
    <format dxfId="165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  <format dxfId="164">
      <pivotArea field="2" type="button" dataOnly="0" labelOnly="1" outline="0" axis="axisRow" fieldPosition="0"/>
    </format>
    <format dxfId="163">
      <pivotArea dataOnly="0" labelOnly="1" outline="0" axis="axisValues" fieldPosition="0"/>
    </format>
    <format dxfId="160">
      <pivotArea field="2" type="button" dataOnly="0" labelOnly="1" outline="0" axis="axisRow" fieldPosition="0"/>
    </format>
    <format dxfId="157">
      <pivotArea dataOnly="0" labelOnly="1" outline="0" axis="axisValues" fieldPosition="0"/>
    </format>
    <format dxfId="155">
      <pivotArea field="2" type="button" dataOnly="0" labelOnly="1" outline="0" axis="axisRow" fieldPosition="0"/>
    </format>
    <format dxfId="154">
      <pivotArea dataOnly="0" labelOnly="1" outline="0" axis="axisValues" fieldPosition="0"/>
    </format>
    <format dxfId="152">
      <pivotArea dataOnly="0" labelOnly="1" outline="0" axis="axisValues" fieldPosition="0"/>
    </format>
    <format dxfId="148">
      <pivotArea dataOnly="0" outline="0" axis="axisValues" fieldPosition="0"/>
    </format>
    <format dxfId="147">
      <pivotArea dataOnly="0" outline="0" axis="axisValues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4"/>
              <x v="21"/>
              <x v="23"/>
              <x v="24"/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1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11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fld="4" subtotal="count" baseField="0" baseItem="0"/>
  </dataFields>
  <formats count="46">
    <format dxfId="340">
      <pivotArea type="all" dataOnly="0" outline="0" fieldPosition="0"/>
    </format>
    <format dxfId="339">
      <pivotArea grandRow="1" outline="0" collapsedLevelsAreSubtotals="1" fieldPosition="0"/>
    </format>
    <format dxfId="338">
      <pivotArea dataOnly="0" labelOnly="1" grandRow="1" outline="0" fieldPosition="0"/>
    </format>
    <format dxfId="337">
      <pivotArea grandRow="1" outline="0" collapsedLevelsAreSubtotals="1" fieldPosition="0"/>
    </format>
    <format dxfId="336">
      <pivotArea dataOnly="0" labelOnly="1" grandRow="1" outline="0" fieldPosition="0"/>
    </format>
    <format dxfId="335">
      <pivotArea grandRow="1" outline="0" collapsedLevelsAreSubtotals="1" fieldPosition="0"/>
    </format>
    <format dxfId="334">
      <pivotArea dataOnly="0" labelOnly="1" grandRow="1" outline="0" fieldPosition="0"/>
    </format>
    <format dxfId="333">
      <pivotArea dataOnly="0" grandRow="1" axis="axisRow" fieldPosition="0"/>
    </format>
    <format dxfId="332">
      <pivotArea type="all" dataOnly="0" outline="0" fieldPosition="0"/>
    </format>
    <format dxfId="331">
      <pivotArea outline="0" collapsedLevelsAreSubtotals="1" fieldPosition="0"/>
    </format>
    <format dxfId="330">
      <pivotArea dataOnly="0" labelOnly="1" grandRow="1" outline="0" fieldPosition="0"/>
    </format>
    <format dxfId="329">
      <pivotArea grandRow="1" outline="0" collapsedLevelsAreSubtotals="1" fieldPosition="0"/>
    </format>
    <format dxfId="328">
      <pivotArea dataOnly="0" labelOnly="1" grandRow="1" outline="0" fieldPosition="0"/>
    </format>
    <format dxfId="327">
      <pivotArea grandRow="1" outline="0" collapsedLevelsAreSubtotals="1" fieldPosition="0"/>
    </format>
    <format dxfId="326">
      <pivotArea dataOnly="0" labelOnly="1" grandRow="1" outline="0" fieldPosition="0"/>
    </format>
    <format dxfId="325">
      <pivotArea field="2" type="button" dataOnly="0" labelOnly="1" outline="0" axis="axisRow" fieldPosition="0"/>
    </format>
    <format dxfId="32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22">
      <pivotArea dataOnly="0" labelOnly="1" grandRow="1" outline="0" fieldPosition="0"/>
    </format>
    <format dxfId="321">
      <pivotArea field="2" type="button" dataOnly="0" labelOnly="1" outline="0" axis="axisRow" fieldPosition="0"/>
    </format>
    <format dxfId="320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319">
      <pivotArea grandRow="1" outline="0" collapsedLevelsAreSubtotals="1" fieldPosition="0"/>
    </format>
    <format dxfId="139">
      <pivotArea type="all" dataOnly="0" outline="0" fieldPosition="0"/>
    </format>
    <format dxfId="138">
      <pivotArea outline="0" collapsedLevelsAreSubtotals="1" fieldPosition="0"/>
    </format>
    <format dxfId="137">
      <pivotArea field="2" type="button" dataOnly="0" labelOnly="1" outline="0" axis="axisRow" fieldPosition="0"/>
    </format>
    <format dxfId="136">
      <pivotArea dataOnly="0" labelOnly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135">
      <pivotArea dataOnly="0" labelOnly="1" grandRow="1" outline="0" fieldPosition="0"/>
    </format>
    <format dxfId="1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3">
      <pivotArea type="all" dataOnly="0" outline="0" fieldPosition="0"/>
    </format>
    <format dxfId="132">
      <pivotArea outline="0" collapsedLevelsAreSubtotals="1" fieldPosition="0"/>
    </format>
    <format dxfId="131">
      <pivotArea field="2" type="button" dataOnly="0" labelOnly="1" outline="0" axis="axisRow" fieldPosition="0"/>
    </format>
    <format dxfId="130">
      <pivotArea dataOnly="0" labelOnly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129">
      <pivotArea dataOnly="0" labelOnly="1" grandRow="1" outline="0" fieldPosition="0"/>
    </format>
    <format dxfId="1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7">
      <pivotArea field="2" type="button" dataOnly="0" labelOnly="1" outline="0" axis="axisRow" fieldPosition="0"/>
    </format>
    <format dxfId="1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5">
      <pivotArea field="2" type="button" dataOnly="0" labelOnly="1" outline="0" axis="axisRow" fieldPosition="0"/>
    </format>
    <format dxfId="1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1">
      <pivotArea field="2" type="button" dataOnly="0" labelOnly="1" outline="0" axis="axisRow" fieldPosition="0"/>
    </format>
    <format dxfId="1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9">
      <pivotArea field="2" type="button" dataOnly="0" labelOnly="1" outline="0" axis="axisRow" fieldPosition="0"/>
    </format>
    <format dxfId="78">
      <pivotArea dataOnly="0" labelOnly="1" outline="0" axis="axisValues" fieldPosition="0"/>
    </format>
    <format dxfId="76">
      <pivotArea field="2" type="button" dataOnly="0" labelOnly="1" outline="0" axis="axisRow" fieldPosition="0"/>
    </format>
    <format dxfId="75">
      <pivotArea dataOnly="0" labelOnly="1" outline="0" axis="axisValues" fieldPosition="0"/>
    </format>
    <format dxfId="73">
      <pivotArea dataOnly="0" outline="0" axis="axisValues" fieldPosition="0"/>
    </format>
    <format dxfId="72">
      <pivotArea dataOnly="0" outline="0" axis="axisValues" fieldPosition="0"/>
    </format>
  </formats>
  <conditionalFormats count="2">
    <conditionalFormat priority="3">
      <pivotAreas count="16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61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6">
              <x v="6"/>
              <x v="10"/>
              <x v="20"/>
              <x v="21"/>
              <x v="24"/>
              <x v="30"/>
              <x v="31"/>
              <x v="32"/>
              <x v="38"/>
              <x v="42"/>
              <x v="43"/>
              <x v="51"/>
              <x v="52"/>
              <x v="55"/>
              <x v="56"/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11:C17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40">
    <format dxfId="318">
      <pivotArea type="all" dataOnly="0" outline="0" fieldPosition="0"/>
    </format>
    <format dxfId="3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5">
      <pivotArea grandRow="1" outline="0" collapsedLevelsAreSubtotals="1" fieldPosition="0"/>
    </format>
    <format dxfId="314">
      <pivotArea dataOnly="0" labelOnly="1" grandRow="1" outline="0" fieldPosition="0"/>
    </format>
    <format dxfId="313">
      <pivotArea grandRow="1" outline="0" collapsedLevelsAreSubtotals="1" fieldPosition="0"/>
    </format>
    <format dxfId="312">
      <pivotArea dataOnly="0" labelOnly="1" grandRow="1" outline="0" fieldPosition="0"/>
    </format>
    <format dxfId="3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9">
      <pivotArea grandRow="1" outline="0" collapsedLevelsAreSubtotals="1" fieldPosition="0"/>
    </format>
    <format dxfId="308">
      <pivotArea dataOnly="0" labelOnly="1" grandRow="1" outline="0" fieldPosition="0"/>
    </format>
    <format dxfId="307">
      <pivotArea dataOnly="0" grandRow="1" axis="axisRow" fieldPosition="0"/>
    </format>
    <format dxfId="30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5">
      <pivotArea type="all" dataOnly="0" outline="0" fieldPosition="0"/>
    </format>
    <format dxfId="304">
      <pivotArea outline="0" collapsedLevelsAreSubtotals="1" fieldPosition="0"/>
    </format>
    <format dxfId="303">
      <pivotArea dataOnly="0" labelOnly="1" grandRow="1" outline="0" fieldPosition="0"/>
    </format>
    <format dxfId="3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1">
      <pivotArea grandRow="1" outline="0" collapsedLevelsAreSubtotals="1" fieldPosition="0"/>
    </format>
    <format dxfId="300">
      <pivotArea dataOnly="0" labelOnly="1" grandRow="1" outline="0" fieldPosition="0"/>
    </format>
    <format dxfId="299">
      <pivotArea grandRow="1" outline="0" collapsedLevelsAreSubtotals="1" fieldPosition="0"/>
    </format>
    <format dxfId="298">
      <pivotArea dataOnly="0" labelOnly="1" grandRow="1" outline="0" fieldPosition="0"/>
    </format>
    <format dxfId="29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6">
      <pivotArea field="2" type="button" dataOnly="0" labelOnly="1" outline="0"/>
    </format>
    <format dxfId="295">
      <pivotArea dataOnly="0" labelOnly="1" grandRow="1" outline="0" fieldPosition="0"/>
    </format>
    <format dxfId="294">
      <pivotArea field="2" type="button" dataOnly="0" labelOnly="1" outline="0"/>
    </format>
    <format dxfId="2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type="all" dataOnly="0" outline="0" fieldPosition="0"/>
    </format>
    <format dxfId="18">
      <pivotArea outline="0" collapsedLevelsAreSubtotals="1" fieldPosition="0"/>
    </format>
    <format dxfId="17">
      <pivotArea field="4" type="button" dataOnly="0" labelOnly="1" outline="0" axis="axisRow" fieldPosition="0"/>
    </format>
    <format dxfId="16">
      <pivotArea dataOnly="0" labelOnly="1" fieldPosition="0">
        <references count="1">
          <reference field="4" count="0"/>
        </references>
      </pivotArea>
    </format>
    <format dxfId="15">
      <pivotArea dataOnly="0" labelOnly="1" grandRow="1" outline="0" fieldPosition="0"/>
    </format>
    <format dxfId="14">
      <pivotArea dataOnly="0" labelOnly="1" outline="0" axis="axisValues" fieldPosition="0"/>
    </format>
    <format dxfId="12">
      <pivotArea field="4" type="button" dataOnly="0" labelOnly="1" outline="0" axis="axisRow" fieldPosition="0"/>
    </format>
    <format dxfId="11">
      <pivotArea dataOnly="0" labelOnly="1" outline="0" axis="axisValues" fieldPosition="0"/>
    </format>
    <format dxfId="9">
      <pivotArea field="4" type="button" dataOnly="0" labelOnly="1" outline="0" axis="axisRow" fieldPosition="0"/>
    </format>
    <format dxfId="8">
      <pivotArea dataOnly="0" labelOnly="1" outline="0" axis="axisValues" fieldPosition="0"/>
    </format>
    <format dxfId="6">
      <pivotArea field="4" type="button" dataOnly="0" labelOnly="1" outline="0" axis="axisRow" fieldPosition="0"/>
    </format>
    <format dxfId="5">
      <pivotArea dataOnly="0" labelOnly="1" outline="0" axis="axisValues" fieldPosition="0"/>
    </format>
    <format dxfId="3">
      <pivotArea dataOnly="0" labelOnly="1" outline="0" axis="axisValues" fieldPosition="0"/>
    </format>
    <format dxfId="1">
      <pivotArea field="4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A2:H70"/>
  <sheetViews>
    <sheetView showGridLines="0" zoomScale="160" zoomScaleNormal="160" zoomScalePageLayoutView="130" workbookViewId="0">
      <selection activeCell="F4" sqref="F4"/>
    </sheetView>
  </sheetViews>
  <sheetFormatPr defaultRowHeight="15" x14ac:dyDescent="0.25"/>
  <cols>
    <col min="2" max="2" width="30.85546875" style="3" bestFit="1" customWidth="1"/>
    <col min="3" max="3" width="7" bestFit="1" customWidth="1"/>
    <col min="4" max="4" width="8.140625" bestFit="1" customWidth="1"/>
    <col min="5" max="5" width="19.7109375" bestFit="1" customWidth="1"/>
    <col min="6" max="7" width="12" bestFit="1" customWidth="1"/>
  </cols>
  <sheetData>
    <row r="2" spans="1:8" ht="18.75" x14ac:dyDescent="0.3">
      <c r="A2" s="12" t="s">
        <v>3</v>
      </c>
      <c r="B2" s="12"/>
      <c r="C2" s="12"/>
      <c r="D2" s="12"/>
      <c r="E2" s="12"/>
      <c r="F2" s="12"/>
    </row>
    <row r="3" spans="1:8" x14ac:dyDescent="0.25">
      <c r="A3" s="11" t="s">
        <v>58</v>
      </c>
      <c r="B3" s="11"/>
      <c r="C3" s="11"/>
      <c r="D3" s="11"/>
      <c r="E3" s="11"/>
      <c r="F3" s="11"/>
    </row>
    <row r="5" spans="1:8" x14ac:dyDescent="0.25">
      <c r="B5" s="10" t="s">
        <v>0</v>
      </c>
    </row>
    <row r="6" spans="1:8" x14ac:dyDescent="0.25">
      <c r="B6" s="13" t="s">
        <v>1</v>
      </c>
      <c r="C6" s="14" t="s" vm="1">
        <v>2</v>
      </c>
    </row>
    <row r="7" spans="1:8" x14ac:dyDescent="0.25">
      <c r="B7" s="13" t="s">
        <v>4</v>
      </c>
      <c r="C7" s="14" t="s" vm="2">
        <v>2</v>
      </c>
      <c r="H7" s="2"/>
    </row>
    <row r="8" spans="1:8" x14ac:dyDescent="0.25">
      <c r="B8" s="13" t="s">
        <v>5</v>
      </c>
      <c r="C8" s="14" t="s" vm="3">
        <v>2</v>
      </c>
      <c r="H8" s="2"/>
    </row>
    <row r="9" spans="1:8" x14ac:dyDescent="0.25">
      <c r="H9" s="2"/>
    </row>
    <row r="10" spans="1:8" x14ac:dyDescent="0.25">
      <c r="B10" s="16" t="s">
        <v>6</v>
      </c>
      <c r="C10" s="15" t="s">
        <v>7</v>
      </c>
      <c r="D10" s="15" t="s">
        <v>8</v>
      </c>
      <c r="E10" s="17" t="s">
        <v>9</v>
      </c>
      <c r="H10" s="2"/>
    </row>
    <row r="11" spans="1:8" ht="30" x14ac:dyDescent="0.25">
      <c r="B11" s="4" t="s">
        <v>10</v>
      </c>
      <c r="C11" s="18">
        <v>3017651.26</v>
      </c>
      <c r="D11" s="18">
        <v>19350888.969999999</v>
      </c>
      <c r="E11" s="20">
        <v>5.4125663646103357</v>
      </c>
      <c r="H11" s="2"/>
    </row>
    <row r="12" spans="1:8" x14ac:dyDescent="0.25">
      <c r="B12" s="4" t="s">
        <v>11</v>
      </c>
      <c r="C12" s="18">
        <v>780509.95</v>
      </c>
      <c r="D12" s="18">
        <v>4379743.4400000004</v>
      </c>
      <c r="E12" s="20">
        <v>4.6113870681597335</v>
      </c>
      <c r="H12" s="2"/>
    </row>
    <row r="13" spans="1:8" x14ac:dyDescent="0.25">
      <c r="B13" s="4" t="s">
        <v>12</v>
      </c>
      <c r="C13" s="18">
        <v>670943.94999999995</v>
      </c>
      <c r="D13" s="18">
        <v>5159507.3099999996</v>
      </c>
      <c r="E13" s="20">
        <v>6.6899229958031512</v>
      </c>
      <c r="H13" s="2"/>
    </row>
    <row r="14" spans="1:8" x14ac:dyDescent="0.25">
      <c r="B14" s="4" t="s">
        <v>13</v>
      </c>
      <c r="C14" s="18">
        <v>48711.25</v>
      </c>
      <c r="D14" s="18">
        <v>837583.23</v>
      </c>
      <c r="E14" s="20">
        <v>16.194862172496087</v>
      </c>
      <c r="H14" s="2"/>
    </row>
    <row r="15" spans="1:8" x14ac:dyDescent="0.25">
      <c r="B15" s="4" t="s">
        <v>14</v>
      </c>
      <c r="C15" s="18">
        <v>52983.41</v>
      </c>
      <c r="D15" s="18">
        <v>937207.26</v>
      </c>
      <c r="E15" s="20">
        <v>16.688692743634281</v>
      </c>
      <c r="H15" s="2"/>
    </row>
    <row r="16" spans="1:8" x14ac:dyDescent="0.25">
      <c r="B16" s="4" t="s">
        <v>15</v>
      </c>
      <c r="C16" s="18">
        <v>68492.95</v>
      </c>
      <c r="D16" s="18">
        <v>1227566.43</v>
      </c>
      <c r="E16" s="20">
        <v>16.922522390990608</v>
      </c>
      <c r="H16" s="2"/>
    </row>
    <row r="17" spans="2:8" x14ac:dyDescent="0.25">
      <c r="B17" s="4" t="s">
        <v>16</v>
      </c>
      <c r="C17" s="18">
        <v>25111.06</v>
      </c>
      <c r="D17" s="18">
        <v>1437236.73</v>
      </c>
      <c r="E17" s="20">
        <v>56.235207514139184</v>
      </c>
      <c r="H17" s="2"/>
    </row>
    <row r="18" spans="2:8" x14ac:dyDescent="0.25">
      <c r="B18" s="4" t="s">
        <v>17</v>
      </c>
      <c r="C18" s="18">
        <v>647812.53</v>
      </c>
      <c r="D18" s="18">
        <v>3806948.89</v>
      </c>
      <c r="E18" s="20">
        <v>4.8766212657232799</v>
      </c>
      <c r="H18" s="2"/>
    </row>
    <row r="19" spans="2:8" x14ac:dyDescent="0.25">
      <c r="B19" s="4" t="s">
        <v>18</v>
      </c>
      <c r="C19" s="18">
        <v>432975.45</v>
      </c>
      <c r="D19" s="18">
        <v>11211859.029999999</v>
      </c>
      <c r="E19" s="20">
        <v>24.894907043805834</v>
      </c>
    </row>
    <row r="20" spans="2:8" x14ac:dyDescent="0.25">
      <c r="B20" s="4" t="s">
        <v>19</v>
      </c>
      <c r="C20" s="19">
        <v>688701.91</v>
      </c>
      <c r="D20" s="19">
        <v>3640101.9</v>
      </c>
      <c r="E20" s="20">
        <v>4.2854534699925537</v>
      </c>
    </row>
    <row r="21" spans="2:8" x14ac:dyDescent="0.25">
      <c r="B21" s="7" t="s">
        <v>20</v>
      </c>
      <c r="C21" s="8">
        <v>6433893.7199999997</v>
      </c>
      <c r="D21" s="8">
        <v>51988643.189999998</v>
      </c>
      <c r="E21" s="9">
        <v>7.0804323870615633</v>
      </c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</sheetData>
  <mergeCells count="2">
    <mergeCell ref="A2:F2"/>
    <mergeCell ref="A3:F3"/>
  </mergeCells>
  <conditionalFormatting pivot="1" sqref="C11:D20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11:E20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conditionalFormatting pivot="1" sqref="C11:D20">
    <cfRule type="colorScale" priority="2">
      <colorScale>
        <cfvo type="min"/>
        <cfvo type="percentile" val="50"/>
        <cfvo type="max"/>
        <color theme="0"/>
        <color theme="5" tint="0.59999389629810485"/>
        <color rgb="FFF27036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E11:E20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A2:H70"/>
  <sheetViews>
    <sheetView showGridLines="0" zoomScale="160" zoomScaleNormal="160" zoomScalePageLayoutView="130" workbookViewId="0">
      <selection activeCell="G9" sqref="G9"/>
    </sheetView>
  </sheetViews>
  <sheetFormatPr defaultRowHeight="15" x14ac:dyDescent="0.25"/>
  <cols>
    <col min="1" max="1" width="15.85546875" customWidth="1"/>
    <col min="2" max="2" width="13.85546875" style="3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2" spans="1:8" x14ac:dyDescent="0.25">
      <c r="E2" s="1"/>
      <c r="F2" s="1"/>
    </row>
    <row r="3" spans="1:8" ht="18.75" x14ac:dyDescent="0.3">
      <c r="A3" s="12" t="s">
        <v>59</v>
      </c>
      <c r="B3" s="12"/>
      <c r="C3" s="12"/>
      <c r="D3" s="12"/>
      <c r="E3" s="12"/>
      <c r="F3" s="12"/>
      <c r="G3" s="25"/>
    </row>
    <row r="4" spans="1:8" x14ac:dyDescent="0.25">
      <c r="A4" s="11" t="s">
        <v>60</v>
      </c>
      <c r="B4" s="11"/>
      <c r="C4" s="11"/>
      <c r="D4" s="11"/>
      <c r="E4" s="11"/>
      <c r="F4" s="11"/>
      <c r="G4" s="25"/>
    </row>
    <row r="6" spans="1:8" x14ac:dyDescent="0.25">
      <c r="B6" s="10" t="s">
        <v>0</v>
      </c>
    </row>
    <row r="7" spans="1:8" x14ac:dyDescent="0.25">
      <c r="B7" s="13" t="s">
        <v>1</v>
      </c>
      <c r="C7" s="14" t="s" vm="1">
        <v>2</v>
      </c>
      <c r="H7" s="2"/>
    </row>
    <row r="8" spans="1:8" x14ac:dyDescent="0.25">
      <c r="B8" s="13" t="s">
        <v>5</v>
      </c>
      <c r="C8" s="14" t="s" vm="3">
        <v>2</v>
      </c>
      <c r="H8" s="2"/>
    </row>
    <row r="9" spans="1:8" x14ac:dyDescent="0.25">
      <c r="H9" s="2"/>
    </row>
    <row r="10" spans="1:8" x14ac:dyDescent="0.25">
      <c r="B10" s="24" t="s">
        <v>21</v>
      </c>
      <c r="C10" s="21" t="s">
        <v>7</v>
      </c>
      <c r="D10" s="21" t="s">
        <v>8</v>
      </c>
      <c r="E10" s="21" t="s">
        <v>9</v>
      </c>
      <c r="H10" s="2"/>
    </row>
    <row r="11" spans="1:8" x14ac:dyDescent="0.25">
      <c r="B11" s="22" t="s">
        <v>22</v>
      </c>
      <c r="C11" s="23">
        <v>51381236.68</v>
      </c>
      <c r="D11" s="23">
        <v>94734636.299999997</v>
      </c>
      <c r="E11" s="6">
        <v>0.84375936472691371</v>
      </c>
      <c r="H11" s="2"/>
    </row>
    <row r="12" spans="1:8" x14ac:dyDescent="0.25">
      <c r="B12" s="22" t="s">
        <v>23</v>
      </c>
      <c r="C12" s="18">
        <v>105240750.19</v>
      </c>
      <c r="D12" s="18">
        <v>338378682.16000003</v>
      </c>
      <c r="E12" s="6">
        <v>2.2152819278568088</v>
      </c>
      <c r="H12" s="2"/>
    </row>
    <row r="13" spans="1:8" x14ac:dyDescent="0.25">
      <c r="B13" s="22" t="s">
        <v>24</v>
      </c>
      <c r="C13" s="19">
        <v>40068966.210000001</v>
      </c>
      <c r="D13" s="19">
        <v>165763776.81</v>
      </c>
      <c r="E13" s="6">
        <v>3.1369616560916009</v>
      </c>
      <c r="H13" s="2"/>
    </row>
    <row r="14" spans="1:8" x14ac:dyDescent="0.25">
      <c r="B14" s="7" t="s">
        <v>20</v>
      </c>
      <c r="C14" s="8">
        <v>196690953.08000001</v>
      </c>
      <c r="D14" s="8">
        <v>598877095.26999998</v>
      </c>
      <c r="E14" s="9">
        <v>2.0447617742053392</v>
      </c>
      <c r="H14" s="2"/>
    </row>
    <row r="15" spans="1:8" x14ac:dyDescent="0.25">
      <c r="B15"/>
      <c r="H15" s="2"/>
    </row>
    <row r="16" spans="1:8" x14ac:dyDescent="0.25">
      <c r="B16"/>
      <c r="H16" s="2"/>
    </row>
    <row r="17" spans="2:8" x14ac:dyDescent="0.25">
      <c r="B17"/>
      <c r="H17" s="2"/>
    </row>
    <row r="18" spans="2:8" x14ac:dyDescent="0.25">
      <c r="B18"/>
      <c r="H18" s="2"/>
    </row>
    <row r="19" spans="2:8" x14ac:dyDescent="0.25">
      <c r="B19"/>
    </row>
    <row r="20" spans="2:8" x14ac:dyDescent="0.25">
      <c r="B20"/>
    </row>
    <row r="21" spans="2:8" x14ac:dyDescent="0.25">
      <c r="B21"/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</sheetData>
  <mergeCells count="2">
    <mergeCell ref="A3:F3"/>
    <mergeCell ref="A4:F4"/>
  </mergeCells>
  <conditionalFormatting pivot="1" sqref="C11:D11 C12:D12 C13:D13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11 E12 E13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conditionalFormatting pivot="1" sqref="C11:D13">
    <cfRule type="colorScale" priority="2">
      <colorScale>
        <cfvo type="min"/>
        <cfvo type="percentile" val="50"/>
        <cfvo type="max"/>
        <color theme="0"/>
        <color theme="5" tint="0.59999389629810485"/>
        <color rgb="FFF27036"/>
      </colorScale>
    </cfRule>
  </conditionalFormatting>
  <conditionalFormatting pivot="1" sqref="E11:E1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{D23B5DAE-C2B7-4858-B791-A7CEA3BC2D53}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E11 E12 E13</xm:sqref>
        </x14:conditionalFormatting>
        <x14:conditionalFormatting xmlns:xm="http://schemas.microsoft.com/office/excel/2006/main" pivot="1">
          <x14:cfRule type="dataBar" id="{D23B5DAE-C2B7-4858-B791-A7CEA3BC2D5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E11:E13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A4:H73"/>
  <sheetViews>
    <sheetView showGridLines="0" zoomScale="160" zoomScaleNormal="160" zoomScalePageLayoutView="130" workbookViewId="0">
      <selection activeCell="F12" sqref="F12"/>
    </sheetView>
  </sheetViews>
  <sheetFormatPr defaultRowHeight="15" x14ac:dyDescent="0.25"/>
  <cols>
    <col min="1" max="1" width="21.85546875" customWidth="1"/>
    <col min="2" max="2" width="20.85546875" style="3" bestFit="1" customWidth="1"/>
    <col min="3" max="3" width="6.85546875" bestFit="1" customWidth="1"/>
    <col min="4" max="4" width="10.42578125" bestFit="1" customWidth="1"/>
    <col min="5" max="5" width="19.7109375" bestFit="1" customWidth="1"/>
    <col min="6" max="7" width="12" bestFit="1" customWidth="1"/>
  </cols>
  <sheetData>
    <row r="4" spans="1:8" x14ac:dyDescent="0.25">
      <c r="A4" s="26"/>
      <c r="B4" s="10" t="s">
        <v>0</v>
      </c>
      <c r="C4" s="26"/>
      <c r="D4" s="26"/>
      <c r="E4" s="26"/>
      <c r="F4" s="26"/>
    </row>
    <row r="5" spans="1:8" x14ac:dyDescent="0.25">
      <c r="A5" s="26"/>
      <c r="B5" s="13" t="s">
        <v>1</v>
      </c>
      <c r="C5" s="14" t="s" vm="1">
        <v>2</v>
      </c>
      <c r="D5" s="26"/>
      <c r="F5" s="27"/>
    </row>
    <row r="6" spans="1:8" x14ac:dyDescent="0.25">
      <c r="A6" s="26"/>
      <c r="B6" s="13" t="s">
        <v>4</v>
      </c>
      <c r="C6" s="14" t="s" vm="2">
        <v>2</v>
      </c>
      <c r="D6" s="26"/>
      <c r="E6" s="26"/>
      <c r="F6" s="27"/>
    </row>
    <row r="7" spans="1:8" x14ac:dyDescent="0.25">
      <c r="A7" s="26"/>
      <c r="B7" s="13" t="s">
        <v>5</v>
      </c>
      <c r="C7" s="14" t="s" vm="3">
        <v>2</v>
      </c>
      <c r="D7" s="26"/>
      <c r="E7" s="26"/>
      <c r="F7" s="26"/>
      <c r="H7" s="2"/>
    </row>
    <row r="8" spans="1:8" x14ac:dyDescent="0.25">
      <c r="A8" s="26"/>
      <c r="B8" s="36"/>
      <c r="C8" s="14"/>
      <c r="D8" s="26"/>
      <c r="E8" s="26"/>
      <c r="F8" s="26"/>
      <c r="H8" s="2"/>
    </row>
    <row r="9" spans="1:8" x14ac:dyDescent="0.25">
      <c r="A9" s="26"/>
      <c r="B9" s="37" t="s">
        <v>6</v>
      </c>
      <c r="C9" s="21" t="s">
        <v>26</v>
      </c>
      <c r="D9" s="26"/>
      <c r="E9" s="26"/>
      <c r="F9" s="26"/>
      <c r="H9" s="2"/>
    </row>
    <row r="10" spans="1:8" ht="15.75" x14ac:dyDescent="0.25">
      <c r="A10" s="26"/>
      <c r="B10" s="31" t="s">
        <v>27</v>
      </c>
      <c r="C10" s="33">
        <v>3376565</v>
      </c>
      <c r="D10" s="26"/>
      <c r="E10" s="30" t="s">
        <v>25</v>
      </c>
      <c r="F10" s="26"/>
      <c r="H10" s="2"/>
    </row>
    <row r="11" spans="1:8" x14ac:dyDescent="0.25">
      <c r="A11" s="26"/>
      <c r="B11" s="31" t="s">
        <v>28</v>
      </c>
      <c r="C11" s="33">
        <v>3975074</v>
      </c>
      <c r="D11" s="26"/>
      <c r="E11" s="29"/>
      <c r="F11" s="26"/>
      <c r="H11" s="2"/>
    </row>
    <row r="12" spans="1:8" ht="30" x14ac:dyDescent="0.25">
      <c r="A12" s="26"/>
      <c r="B12" s="31" t="s">
        <v>29</v>
      </c>
      <c r="C12" s="33">
        <v>4151008</v>
      </c>
      <c r="D12" s="26"/>
      <c r="E12" s="29"/>
      <c r="F12" s="26"/>
      <c r="H12" s="2"/>
    </row>
    <row r="13" spans="1:8" x14ac:dyDescent="0.25">
      <c r="A13" s="26"/>
      <c r="B13" s="31" t="s">
        <v>30</v>
      </c>
      <c r="C13" s="33">
        <v>3371170</v>
      </c>
      <c r="D13" s="26"/>
      <c r="E13" s="29"/>
      <c r="F13" s="26"/>
      <c r="H13" s="2"/>
    </row>
    <row r="14" spans="1:8" ht="30" x14ac:dyDescent="0.25">
      <c r="A14" s="26"/>
      <c r="B14" s="31" t="s">
        <v>31</v>
      </c>
      <c r="C14" s="33">
        <v>4126295</v>
      </c>
      <c r="D14" s="26"/>
      <c r="E14" s="29"/>
      <c r="F14" s="26"/>
      <c r="H14" s="2"/>
    </row>
    <row r="15" spans="1:8" x14ac:dyDescent="0.25">
      <c r="A15" s="26"/>
      <c r="B15" s="7" t="s">
        <v>20</v>
      </c>
      <c r="C15" s="8">
        <v>19000112</v>
      </c>
      <c r="D15" s="26"/>
      <c r="E15" s="29"/>
      <c r="F15" s="26"/>
      <c r="H15" s="2"/>
    </row>
    <row r="16" spans="1:8" x14ac:dyDescent="0.25">
      <c r="A16" s="26"/>
      <c r="B16" s="26"/>
      <c r="C16" s="26"/>
      <c r="D16" s="26"/>
      <c r="E16" s="29"/>
      <c r="F16" s="26"/>
      <c r="H16" s="2"/>
    </row>
    <row r="17" spans="1:8" x14ac:dyDescent="0.25">
      <c r="A17" s="26"/>
      <c r="B17" s="26"/>
      <c r="C17" s="26"/>
      <c r="D17" s="26"/>
      <c r="F17" s="26"/>
      <c r="H17" s="2"/>
    </row>
    <row r="18" spans="1:8" x14ac:dyDescent="0.25">
      <c r="A18" s="26"/>
      <c r="B18" s="26"/>
      <c r="C18" s="26"/>
      <c r="D18" s="26"/>
      <c r="E18" s="26"/>
      <c r="F18" s="26"/>
      <c r="H18" s="2"/>
    </row>
    <row r="19" spans="1:8" x14ac:dyDescent="0.25">
      <c r="A19" s="26"/>
      <c r="B19" s="13" t="s">
        <v>1</v>
      </c>
      <c r="C19" s="14" t="s" vm="1">
        <v>2</v>
      </c>
      <c r="D19" s="26"/>
      <c r="E19" s="29"/>
      <c r="F19" s="26"/>
    </row>
    <row r="20" spans="1:8" x14ac:dyDescent="0.25">
      <c r="A20" s="26"/>
      <c r="B20" s="13" t="s">
        <v>4</v>
      </c>
      <c r="C20" s="14" t="s" vm="2">
        <v>2</v>
      </c>
      <c r="D20" s="26"/>
      <c r="E20" s="26"/>
      <c r="F20" s="26"/>
    </row>
    <row r="21" spans="1:8" x14ac:dyDescent="0.25">
      <c r="A21" s="26"/>
      <c r="B21" s="13" t="s">
        <v>5</v>
      </c>
      <c r="C21" s="14" t="s" vm="3">
        <v>2</v>
      </c>
      <c r="D21" s="26"/>
      <c r="E21" s="26"/>
      <c r="F21" s="26"/>
    </row>
    <row r="22" spans="1:8" x14ac:dyDescent="0.25">
      <c r="A22" s="26"/>
      <c r="B22" s="36"/>
      <c r="C22" s="14"/>
      <c r="D22" s="26"/>
      <c r="E22" s="26"/>
      <c r="F22" s="26"/>
    </row>
    <row r="23" spans="1:8" x14ac:dyDescent="0.25">
      <c r="A23" s="26"/>
      <c r="B23" s="37" t="s">
        <v>6</v>
      </c>
      <c r="C23" s="21" t="s">
        <v>26</v>
      </c>
      <c r="D23" s="26"/>
      <c r="E23" s="26"/>
      <c r="F23" s="26"/>
    </row>
    <row r="24" spans="1:8" ht="15.75" x14ac:dyDescent="0.25">
      <c r="A24" s="26"/>
      <c r="B24" s="31" t="s">
        <v>33</v>
      </c>
      <c r="C24" s="35">
        <v>51721</v>
      </c>
      <c r="D24" s="26"/>
      <c r="E24" s="30" t="s">
        <v>32</v>
      </c>
      <c r="F24" s="26"/>
    </row>
    <row r="25" spans="1:8" x14ac:dyDescent="0.25">
      <c r="A25" s="26"/>
      <c r="B25" s="31" t="s">
        <v>34</v>
      </c>
      <c r="C25" s="35">
        <v>63059</v>
      </c>
      <c r="D25" s="26"/>
      <c r="F25" s="26"/>
    </row>
    <row r="26" spans="1:8" x14ac:dyDescent="0.25">
      <c r="A26" s="26"/>
      <c r="B26" s="31" t="s">
        <v>12</v>
      </c>
      <c r="C26" s="35">
        <v>15224</v>
      </c>
      <c r="D26" s="26"/>
      <c r="E26" s="26"/>
      <c r="F26" s="26"/>
    </row>
    <row r="27" spans="1:8" x14ac:dyDescent="0.25">
      <c r="A27" s="26"/>
      <c r="B27" s="31" t="s">
        <v>35</v>
      </c>
      <c r="C27" s="35">
        <v>8854</v>
      </c>
      <c r="D27" s="26"/>
      <c r="E27" s="26"/>
      <c r="F27" s="26"/>
    </row>
    <row r="28" spans="1:8" x14ac:dyDescent="0.25">
      <c r="A28" s="26"/>
      <c r="B28" s="31" t="s">
        <v>18</v>
      </c>
      <c r="C28" s="35">
        <v>36029</v>
      </c>
      <c r="D28" s="26"/>
      <c r="E28" s="26"/>
      <c r="F28" s="26"/>
    </row>
    <row r="29" spans="1:8" x14ac:dyDescent="0.25">
      <c r="A29" s="26"/>
      <c r="B29" s="7" t="s">
        <v>20</v>
      </c>
      <c r="C29" s="34">
        <v>174887</v>
      </c>
      <c r="D29" s="26"/>
      <c r="E29" s="26"/>
      <c r="F29" s="26"/>
    </row>
    <row r="30" spans="1:8" x14ac:dyDescent="0.25">
      <c r="A30" s="26"/>
      <c r="B30" s="26"/>
      <c r="C30" s="26"/>
      <c r="D30" s="26"/>
      <c r="E30" s="26"/>
      <c r="F30" s="26"/>
    </row>
    <row r="31" spans="1:8" x14ac:dyDescent="0.25">
      <c r="A31" s="26"/>
      <c r="B31" s="26"/>
      <c r="C31" s="26"/>
      <c r="D31" s="26"/>
      <c r="E31" s="26"/>
      <c r="F31" s="26"/>
    </row>
    <row r="32" spans="1:8" x14ac:dyDescent="0.25">
      <c r="A32" s="26"/>
      <c r="B32" s="26"/>
      <c r="C32" s="26"/>
      <c r="D32" s="26"/>
      <c r="E32" s="26"/>
      <c r="F32" s="26"/>
    </row>
    <row r="33" spans="1:6" x14ac:dyDescent="0.25">
      <c r="A33" s="26"/>
      <c r="B33" s="26"/>
      <c r="C33" s="26"/>
      <c r="D33" s="26"/>
      <c r="E33" s="26"/>
      <c r="F33" s="26"/>
    </row>
    <row r="34" spans="1:6" x14ac:dyDescent="0.25">
      <c r="A34" s="26"/>
      <c r="B34" s="26"/>
      <c r="C34" s="26"/>
      <c r="D34" s="26"/>
      <c r="E34" s="26"/>
      <c r="F34" s="26"/>
    </row>
    <row r="35" spans="1:6" x14ac:dyDescent="0.25">
      <c r="A35" s="26"/>
      <c r="B35" s="28"/>
      <c r="C35" s="26"/>
      <c r="D35" s="26"/>
      <c r="E35" s="26"/>
      <c r="F35" s="26"/>
    </row>
    <row r="36" spans="1:6" x14ac:dyDescent="0.25">
      <c r="A36" s="26"/>
      <c r="B36" s="28"/>
      <c r="C36" s="26"/>
      <c r="D36" s="26"/>
      <c r="E36" s="26"/>
      <c r="F36" s="26"/>
    </row>
    <row r="37" spans="1:6" x14ac:dyDescent="0.25">
      <c r="A37" s="26"/>
      <c r="B37" s="28"/>
      <c r="C37" s="26"/>
      <c r="D37" s="26"/>
      <c r="E37" s="26"/>
      <c r="F37" s="26"/>
    </row>
    <row r="38" spans="1:6" x14ac:dyDescent="0.25">
      <c r="A38" s="26"/>
      <c r="B38" s="28"/>
      <c r="C38" s="26"/>
      <c r="D38" s="26"/>
      <c r="E38" s="26"/>
      <c r="F38" s="26"/>
    </row>
    <row r="39" spans="1:6" x14ac:dyDescent="0.25">
      <c r="A39" s="26"/>
      <c r="B39" s="28"/>
      <c r="C39" s="26"/>
      <c r="D39" s="26"/>
      <c r="E39" s="26"/>
      <c r="F39" s="26"/>
    </row>
    <row r="40" spans="1:6" x14ac:dyDescent="0.25">
      <c r="A40" s="26"/>
      <c r="B40" s="26"/>
      <c r="C40" s="26"/>
      <c r="D40" s="26"/>
      <c r="E40" s="26"/>
      <c r="F40" s="26"/>
    </row>
    <row r="41" spans="1:6" x14ac:dyDescent="0.25">
      <c r="A41" s="26"/>
      <c r="B41" s="26"/>
      <c r="C41" s="26"/>
      <c r="D41" s="26"/>
      <c r="E41" s="26"/>
      <c r="F41" s="26"/>
    </row>
    <row r="42" spans="1:6" x14ac:dyDescent="0.25">
      <c r="A42" s="26"/>
      <c r="B42" s="26"/>
      <c r="C42" s="26"/>
      <c r="D42" s="26"/>
      <c r="E42" s="26"/>
      <c r="F42" s="26"/>
    </row>
    <row r="43" spans="1:6" x14ac:dyDescent="0.25">
      <c r="A43" s="26"/>
      <c r="B43" s="26"/>
      <c r="C43" s="26"/>
      <c r="D43" s="26"/>
      <c r="E43" s="26"/>
      <c r="F43" s="26"/>
    </row>
    <row r="44" spans="1:6" x14ac:dyDescent="0.25">
      <c r="A44" s="26"/>
      <c r="B44" s="26"/>
      <c r="C44" s="26"/>
      <c r="D44" s="26"/>
      <c r="E44" s="26"/>
      <c r="F44" s="26"/>
    </row>
    <row r="45" spans="1:6" x14ac:dyDescent="0.25">
      <c r="A45" s="26"/>
      <c r="B45" s="26"/>
      <c r="C45" s="26"/>
      <c r="D45" s="26"/>
      <c r="E45" s="26"/>
      <c r="F45" s="26"/>
    </row>
    <row r="46" spans="1:6" x14ac:dyDescent="0.25">
      <c r="A46" s="26"/>
      <c r="B46" s="26"/>
      <c r="C46" s="26"/>
      <c r="D46" s="26"/>
      <c r="E46" s="26"/>
      <c r="F46" s="26"/>
    </row>
    <row r="47" spans="1:6" x14ac:dyDescent="0.25">
      <c r="A47" s="26"/>
      <c r="B47" s="26"/>
      <c r="C47" s="26"/>
      <c r="D47" s="26"/>
      <c r="E47" s="26"/>
      <c r="F47" s="26"/>
    </row>
    <row r="48" spans="1:6" x14ac:dyDescent="0.25">
      <c r="A48" s="26"/>
      <c r="B48" s="26"/>
      <c r="C48" s="26"/>
      <c r="D48" s="26"/>
      <c r="E48" s="26"/>
      <c r="F48" s="26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  <row r="71" spans="2:2" x14ac:dyDescent="0.25">
      <c r="B71"/>
    </row>
    <row r="72" spans="2:2" x14ac:dyDescent="0.25">
      <c r="B72"/>
    </row>
    <row r="73" spans="2:2" x14ac:dyDescent="0.25">
      <c r="B73"/>
    </row>
  </sheetData>
  <conditionalFormatting pivot="1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11:E16 E19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0:C14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8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0:C14">
    <cfRule type="colorScale" priority="2">
      <colorScale>
        <cfvo type="min"/>
        <cfvo type="percentile" val="50"/>
        <cfvo type="max"/>
        <color theme="0"/>
        <color theme="5" tint="0.59999389629810485"/>
        <color rgb="FFF27036"/>
      </colorScale>
    </cfRule>
  </conditionalFormatting>
  <conditionalFormatting pivot="1" sqref="C24:C28">
    <cfRule type="colorScale" priority="1">
      <colorScale>
        <cfvo type="min"/>
        <cfvo type="percentile" val="50"/>
        <cfvo type="max"/>
        <color theme="0"/>
        <color theme="5" tint="0.59999389629810485"/>
        <color rgb="FFF27036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A2:H75"/>
  <sheetViews>
    <sheetView showGridLines="0" zoomScale="160" zoomScaleNormal="160" zoomScalePageLayoutView="130" workbookViewId="0">
      <selection activeCell="E8" sqref="E8"/>
    </sheetView>
  </sheetViews>
  <sheetFormatPr defaultRowHeight="15" x14ac:dyDescent="0.25"/>
  <cols>
    <col min="1" max="1" width="23" customWidth="1"/>
    <col min="2" max="2" width="25.5703125" style="3" bestFit="1" customWidth="1"/>
    <col min="3" max="3" width="7.42578125" bestFit="1" customWidth="1"/>
    <col min="4" max="4" width="9.5703125" bestFit="1" customWidth="1"/>
    <col min="5" max="5" width="24" bestFit="1" customWidth="1"/>
    <col min="6" max="7" width="12" bestFit="1" customWidth="1"/>
  </cols>
  <sheetData>
    <row r="2" spans="1:8" x14ac:dyDescent="0.25">
      <c r="F2" s="1"/>
    </row>
    <row r="3" spans="1:8" ht="18.75" x14ac:dyDescent="0.3">
      <c r="A3" s="12" t="s">
        <v>36</v>
      </c>
      <c r="B3" s="11"/>
      <c r="C3" s="11"/>
      <c r="D3" s="11"/>
      <c r="E3" s="11"/>
      <c r="F3" s="1"/>
    </row>
    <row r="4" spans="1:8" x14ac:dyDescent="0.25">
      <c r="A4" s="11" t="s">
        <v>58</v>
      </c>
      <c r="B4" s="11"/>
      <c r="C4" s="11"/>
      <c r="D4" s="11"/>
      <c r="E4" s="11"/>
    </row>
    <row r="6" spans="1:8" x14ac:dyDescent="0.25">
      <c r="A6" s="26"/>
      <c r="B6" s="38" t="s">
        <v>0</v>
      </c>
      <c r="C6" s="26"/>
      <c r="D6" s="26"/>
      <c r="E6" s="26"/>
    </row>
    <row r="7" spans="1:8" x14ac:dyDescent="0.25">
      <c r="A7" s="26"/>
      <c r="B7" s="13" t="s">
        <v>1</v>
      </c>
      <c r="C7" s="14" t="s" vm="1">
        <v>2</v>
      </c>
      <c r="D7" s="26"/>
      <c r="E7" s="39"/>
      <c r="H7" s="2"/>
    </row>
    <row r="8" spans="1:8" x14ac:dyDescent="0.25">
      <c r="A8" s="26"/>
      <c r="B8" s="13" t="s">
        <v>4</v>
      </c>
      <c r="C8" s="14" t="s" vm="2">
        <v>2</v>
      </c>
      <c r="D8" s="26"/>
      <c r="E8" s="26"/>
      <c r="H8" s="2"/>
    </row>
    <row r="9" spans="1:8" x14ac:dyDescent="0.25">
      <c r="A9" s="26"/>
      <c r="B9" s="13" t="s">
        <v>5</v>
      </c>
      <c r="C9" s="14" t="s" vm="3">
        <v>2</v>
      </c>
      <c r="D9" s="26"/>
      <c r="E9" s="26"/>
      <c r="H9" s="2"/>
    </row>
    <row r="10" spans="1:8" x14ac:dyDescent="0.25">
      <c r="A10" s="26"/>
      <c r="B10" s="28"/>
      <c r="C10" s="26"/>
      <c r="D10" s="26"/>
      <c r="E10" s="26"/>
      <c r="H10" s="2"/>
    </row>
    <row r="11" spans="1:8" x14ac:dyDescent="0.25">
      <c r="A11" s="26"/>
      <c r="B11" s="40" t="s">
        <v>6</v>
      </c>
      <c r="C11" s="21" t="s">
        <v>8</v>
      </c>
      <c r="E11" s="26"/>
      <c r="H11" s="2"/>
    </row>
    <row r="12" spans="1:8" x14ac:dyDescent="0.25">
      <c r="A12" s="26"/>
      <c r="B12" s="31" t="s">
        <v>37</v>
      </c>
      <c r="C12" s="32">
        <v>4394981.7300000004</v>
      </c>
      <c r="E12" s="26"/>
      <c r="H12" s="2"/>
    </row>
    <row r="13" spans="1:8" ht="30" x14ac:dyDescent="0.25">
      <c r="A13" s="26"/>
      <c r="B13" s="31" t="s">
        <v>38</v>
      </c>
      <c r="C13" s="32">
        <v>14207395.529999999</v>
      </c>
      <c r="E13" s="26"/>
      <c r="H13" s="2"/>
    </row>
    <row r="14" spans="1:8" x14ac:dyDescent="0.25">
      <c r="A14" s="26"/>
      <c r="B14" s="31" t="s">
        <v>39</v>
      </c>
      <c r="C14" s="32">
        <v>19524227.91</v>
      </c>
      <c r="E14" s="26"/>
      <c r="H14" s="2"/>
    </row>
    <row r="15" spans="1:8" x14ac:dyDescent="0.25">
      <c r="A15" s="26"/>
      <c r="B15" s="31" t="s">
        <v>34</v>
      </c>
      <c r="C15" s="32">
        <v>11701437.68</v>
      </c>
      <c r="E15" s="26"/>
      <c r="H15" s="2"/>
    </row>
    <row r="16" spans="1:8" x14ac:dyDescent="0.25">
      <c r="A16" s="26"/>
      <c r="B16" s="31" t="s">
        <v>35</v>
      </c>
      <c r="C16" s="32">
        <v>3508874.52</v>
      </c>
      <c r="E16" s="26"/>
      <c r="H16" s="2"/>
    </row>
    <row r="17" spans="1:8" x14ac:dyDescent="0.25">
      <c r="A17" s="26"/>
      <c r="B17" s="31" t="s">
        <v>40</v>
      </c>
      <c r="C17" s="32">
        <v>4210009.2300000004</v>
      </c>
      <c r="E17" s="26"/>
      <c r="H17" s="2"/>
    </row>
    <row r="18" spans="1:8" x14ac:dyDescent="0.25">
      <c r="A18" s="26"/>
      <c r="B18" s="31" t="s">
        <v>41</v>
      </c>
      <c r="C18" s="32">
        <v>4862675.75</v>
      </c>
      <c r="E18" s="26"/>
      <c r="H18" s="2"/>
    </row>
    <row r="19" spans="1:8" x14ac:dyDescent="0.25">
      <c r="A19" s="26"/>
      <c r="B19" s="31" t="s">
        <v>42</v>
      </c>
      <c r="C19" s="32">
        <v>1676224.51</v>
      </c>
      <c r="E19" s="26"/>
    </row>
    <row r="20" spans="1:8" x14ac:dyDescent="0.25">
      <c r="A20" s="26"/>
      <c r="B20" s="31" t="s">
        <v>43</v>
      </c>
      <c r="C20" s="32">
        <v>13657515.859999999</v>
      </c>
      <c r="E20" s="26"/>
    </row>
    <row r="21" spans="1:8" x14ac:dyDescent="0.25">
      <c r="A21" s="26"/>
      <c r="B21" s="31" t="s">
        <v>44</v>
      </c>
      <c r="C21" s="32">
        <v>2846079.8</v>
      </c>
      <c r="E21" s="26"/>
    </row>
    <row r="22" spans="1:8" x14ac:dyDescent="0.25">
      <c r="A22" s="26"/>
      <c r="B22" s="31" t="s">
        <v>45</v>
      </c>
      <c r="C22" s="32">
        <v>2294921.14</v>
      </c>
      <c r="E22" s="26"/>
    </row>
    <row r="23" spans="1:8" x14ac:dyDescent="0.25">
      <c r="A23" s="26"/>
      <c r="B23" s="31" t="s">
        <v>46</v>
      </c>
      <c r="C23" s="32">
        <v>21983053.98</v>
      </c>
      <c r="E23" s="26"/>
    </row>
    <row r="24" spans="1:8" x14ac:dyDescent="0.25">
      <c r="A24" s="26"/>
      <c r="B24" s="31" t="s">
        <v>47</v>
      </c>
      <c r="C24" s="32">
        <v>15411654.33</v>
      </c>
      <c r="E24" s="26"/>
    </row>
    <row r="25" spans="1:8" x14ac:dyDescent="0.25">
      <c r="A25" s="26"/>
      <c r="B25" s="31" t="s">
        <v>48</v>
      </c>
      <c r="C25" s="32">
        <v>20738249.41</v>
      </c>
      <c r="E25" s="26"/>
    </row>
    <row r="26" spans="1:8" x14ac:dyDescent="0.25">
      <c r="A26" s="26"/>
      <c r="B26" s="31" t="s">
        <v>49</v>
      </c>
      <c r="C26" s="32">
        <v>17895529.77</v>
      </c>
      <c r="E26" s="26"/>
    </row>
    <row r="27" spans="1:8" x14ac:dyDescent="0.25">
      <c r="A27" s="26"/>
      <c r="B27" s="31" t="s">
        <v>50</v>
      </c>
      <c r="C27" s="32">
        <v>17248401.5</v>
      </c>
      <c r="E27" s="26"/>
    </row>
    <row r="28" spans="1:8" x14ac:dyDescent="0.25">
      <c r="A28" s="26"/>
      <c r="B28" s="7" t="s">
        <v>20</v>
      </c>
      <c r="C28" s="8">
        <v>176161232.65000001</v>
      </c>
      <c r="E28" s="26"/>
    </row>
    <row r="29" spans="1:8" x14ac:dyDescent="0.25">
      <c r="A29" s="26"/>
      <c r="B29" s="26"/>
      <c r="C29" s="26"/>
      <c r="D29" s="26"/>
      <c r="E29" s="26"/>
    </row>
    <row r="30" spans="1:8" x14ac:dyDescent="0.25">
      <c r="B30"/>
    </row>
    <row r="31" spans="1:8" x14ac:dyDescent="0.25">
      <c r="B31"/>
    </row>
    <row r="32" spans="1:8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  <row r="71" spans="2:2" x14ac:dyDescent="0.25">
      <c r="B71"/>
    </row>
    <row r="72" spans="2:2" x14ac:dyDescent="0.25">
      <c r="B72"/>
    </row>
    <row r="73" spans="2:2" x14ac:dyDescent="0.25">
      <c r="B73"/>
    </row>
    <row r="74" spans="2:2" x14ac:dyDescent="0.25">
      <c r="B74"/>
    </row>
    <row r="75" spans="2:2" x14ac:dyDescent="0.25">
      <c r="B75"/>
    </row>
  </sheetData>
  <mergeCells count="2">
    <mergeCell ref="A3:E3"/>
    <mergeCell ref="A4:E4"/>
  </mergeCells>
  <conditionalFormatting pivot="1" sqref="C12 C13 C14 C15 C16 C17 C18 C19 C20 C21 C22 C23 C24 C25 C26 C27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2:C27">
    <cfRule type="colorScale" priority="1">
      <colorScale>
        <cfvo type="min"/>
        <cfvo type="percentile" val="50"/>
        <cfvo type="max"/>
        <color theme="0"/>
        <color theme="5" tint="0.59999389629810485"/>
        <color rgb="FFF27036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A2:H70"/>
  <sheetViews>
    <sheetView showGridLines="0" tabSelected="1" zoomScale="160" zoomScaleNormal="160" zoomScalePageLayoutView="130" workbookViewId="0">
      <selection activeCell="E9" sqref="E9"/>
    </sheetView>
  </sheetViews>
  <sheetFormatPr defaultRowHeight="15" x14ac:dyDescent="0.25"/>
  <cols>
    <col min="1" max="1" width="28.42578125" customWidth="1"/>
    <col min="2" max="2" width="18" style="3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2" spans="1:8" x14ac:dyDescent="0.25">
      <c r="E2" s="1"/>
      <c r="F2" s="1"/>
    </row>
    <row r="3" spans="1:8" ht="18.75" x14ac:dyDescent="0.3">
      <c r="A3" s="12" t="s">
        <v>51</v>
      </c>
      <c r="B3" s="11"/>
      <c r="C3" s="11"/>
      <c r="D3" s="11"/>
      <c r="E3" s="11"/>
      <c r="F3" s="1"/>
    </row>
    <row r="4" spans="1:8" x14ac:dyDescent="0.25">
      <c r="A4" s="11" t="s">
        <v>58</v>
      </c>
      <c r="B4" s="11"/>
      <c r="C4" s="11"/>
      <c r="D4" s="11"/>
      <c r="E4" s="11"/>
    </row>
    <row r="7" spans="1:8" x14ac:dyDescent="0.25">
      <c r="B7" s="10" t="s">
        <v>0</v>
      </c>
      <c r="C7" s="26"/>
      <c r="H7" s="2"/>
    </row>
    <row r="8" spans="1:8" x14ac:dyDescent="0.25">
      <c r="B8" s="13" t="s">
        <v>1</v>
      </c>
      <c r="C8" s="14" t="s" vm="1">
        <v>2</v>
      </c>
      <c r="H8" s="2"/>
    </row>
    <row r="9" spans="1:8" x14ac:dyDescent="0.25">
      <c r="B9" s="13" t="s">
        <v>5</v>
      </c>
      <c r="C9" s="14" t="s" vm="3">
        <v>2</v>
      </c>
      <c r="H9" s="2"/>
    </row>
    <row r="10" spans="1:8" x14ac:dyDescent="0.25">
      <c r="B10" s="28"/>
      <c r="C10" s="26"/>
      <c r="H10" s="2"/>
    </row>
    <row r="11" spans="1:8" x14ac:dyDescent="0.25">
      <c r="B11" s="41" t="s">
        <v>52</v>
      </c>
      <c r="C11" s="21" t="s">
        <v>8</v>
      </c>
      <c r="H11" s="2"/>
    </row>
    <row r="12" spans="1:8" x14ac:dyDescent="0.25">
      <c r="B12" s="22" t="s">
        <v>53</v>
      </c>
      <c r="C12" s="5">
        <v>35058881.399999999</v>
      </c>
      <c r="H12" s="2"/>
    </row>
    <row r="13" spans="1:8" x14ac:dyDescent="0.25">
      <c r="B13" s="22" t="s">
        <v>54</v>
      </c>
      <c r="C13" s="5">
        <v>161262512.18000001</v>
      </c>
      <c r="H13" s="2"/>
    </row>
    <row r="14" spans="1:8" x14ac:dyDescent="0.25">
      <c r="B14" s="22" t="s">
        <v>55</v>
      </c>
      <c r="C14" s="5">
        <v>48965337.950000003</v>
      </c>
      <c r="H14" s="2"/>
    </row>
    <row r="15" spans="1:8" x14ac:dyDescent="0.25">
      <c r="B15" s="22" t="s">
        <v>56</v>
      </c>
      <c r="C15" s="5">
        <v>34152244.240000002</v>
      </c>
      <c r="H15" s="2"/>
    </row>
    <row r="16" spans="1:8" x14ac:dyDescent="0.25">
      <c r="B16" s="22" t="s">
        <v>57</v>
      </c>
      <c r="C16" s="5">
        <v>87780946.540000007</v>
      </c>
      <c r="H16" s="2"/>
    </row>
    <row r="17" spans="2:8" x14ac:dyDescent="0.25">
      <c r="B17" s="7" t="s">
        <v>20</v>
      </c>
      <c r="C17" s="8">
        <v>367219922.31</v>
      </c>
      <c r="H17" s="2"/>
    </row>
    <row r="18" spans="2:8" x14ac:dyDescent="0.25">
      <c r="B18"/>
      <c r="H18" s="2"/>
    </row>
    <row r="19" spans="2:8" x14ac:dyDescent="0.25">
      <c r="B19"/>
    </row>
    <row r="20" spans="2:8" x14ac:dyDescent="0.25">
      <c r="B20"/>
    </row>
    <row r="21" spans="2:8" x14ac:dyDescent="0.25">
      <c r="B21"/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</sheetData>
  <mergeCells count="2">
    <mergeCell ref="A4:E4"/>
    <mergeCell ref="A3:E3"/>
  </mergeCells>
  <conditionalFormatting pivot="1" sqref="C12:C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2:C16">
    <cfRule type="colorScale" priority="1">
      <colorScale>
        <cfvo type="min"/>
        <cfvo type="percentile" val="50"/>
        <cfvo type="max"/>
        <color theme="0"/>
        <color theme="5" tint="0.59999389629810485"/>
        <color rgb="FFF27036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1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1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2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3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4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6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7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8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9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2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0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1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2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3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24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6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6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7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8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9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Vinay Kumar</cp:lastModifiedBy>
  <cp:revision/>
  <cp:lastPrinted>2023-09-27T07:28:15Z</cp:lastPrinted>
  <dcterms:created xsi:type="dcterms:W3CDTF">2023-03-01T08:35:21Z</dcterms:created>
  <dcterms:modified xsi:type="dcterms:W3CDTF">2023-09-27T07:28:34Z</dcterms:modified>
  <cp:category/>
  <cp:contentStatus/>
</cp:coreProperties>
</file>